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Volumes/Benutzer/Users/kaeppl/Desktop/Wahlwerbungsberichte 2024/NR-Wahl/GRÜNE/"/>
    </mc:Choice>
  </mc:AlternateContent>
  <xr:revisionPtr revIDLastSave="0" documentId="13_ncr:1_{371A28A2-24C4-7B4E-BFD5-2E1013359D97}" xr6:coauthVersionLast="47" xr6:coauthVersionMax="47" xr10:uidLastSave="{00000000-0000-0000-0000-000000000000}"/>
  <bookViews>
    <workbookView xWindow="7340" yWindow="7740" windowWidth="29040" windowHeight="15840" tabRatio="712" xr2:uid="{00000000-000D-0000-FFFF-FFFF00000000}"/>
  </bookViews>
  <sheets>
    <sheet name="Die Grünen Gesamt" sheetId="23" r:id="rId1"/>
  </sheets>
  <externalReferences>
    <externalReference r:id="rId2"/>
    <externalReference r:id="rId3"/>
  </externalReferences>
  <definedNames>
    <definedName name="aktmonat">MONTH(NOW())-1</definedName>
    <definedName name="_xlnm.Database">#REF!</definedName>
    <definedName name="_xlnm.Print_Area" localSheetId="0">'Die Grünen Gesamt'!$A$1:$C$20</definedName>
    <definedName name="EUR">13.7603</definedName>
    <definedName name="Jahrakt">2023</definedName>
    <definedName name="VPI">[1]Grobplan!$B$5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3" l="1"/>
  <c r="C18" i="23"/>
  <c r="C17" i="23"/>
  <c r="C16" i="23"/>
  <c r="C15" i="23"/>
  <c r="C14" i="23"/>
  <c r="C13" i="23"/>
  <c r="C12" i="23"/>
  <c r="C11" i="23"/>
  <c r="C9" i="23"/>
  <c r="C20" i="23" s="1"/>
  <c r="C8" i="23"/>
  <c r="C7" i="23"/>
  <c r="C5" i="23"/>
</calcChain>
</file>

<file path=xl/sharedStrings.xml><?xml version="1.0" encoding="utf-8"?>
<sst xmlns="http://schemas.openxmlformats.org/spreadsheetml/2006/main" count="30" uniqueCount="30">
  <si>
    <t>Nr.</t>
  </si>
  <si>
    <t>Außenwerbung, insbesondere Plakatwerbung</t>
  </si>
  <si>
    <t>Aufwendungen für</t>
  </si>
  <si>
    <t>IST</t>
  </si>
  <si>
    <t>mit dem Wahlkampf beauftragte Kommunikations-, Media-, Werbe-, Direktwerbe-, Event-, Schalt-, PR- und ähnliche Agenturen und Call-Center einschließlich wahlspezifischer Meinungsforschung</t>
  </si>
  <si>
    <t>zusätzlichen Personalaufwand</t>
  </si>
  <si>
    <t>die Wahlwerber durch die politische Partei</t>
  </si>
  <si>
    <t>natürliche Personen und Personengruppen zur Unterstützung eines Wahlwerbers durch die politische Partei</t>
  </si>
  <si>
    <t>Wahlveranstaltungen</t>
  </si>
  <si>
    <t>Sonstiges</t>
  </si>
  <si>
    <t>Summe Aufwendungen</t>
  </si>
  <si>
    <t>Die Grünen Österreich (Gesamt)</t>
  </si>
  <si>
    <t>Direktwerbung</t>
  </si>
  <si>
    <t>Inserate und Werbeeinschaltungen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</si>
  <si>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</si>
  <si>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</si>
  <si>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</si>
  <si>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</si>
  <si>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</si>
  <si>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</si>
  <si>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</si>
  <si>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</si>
  <si>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</si>
  <si>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a. Folder, Postwurfsendungen und sonstige Direktwerbung</t>
  </si>
  <si>
    <t>b. Wahlkampfgeschenke zur Verteilung</t>
  </si>
  <si>
    <t>c. parteieigene Printmedien, soweit sie in höherer Auflage oder höherer Anzahl als in Nichtwahlkampfzeiten verbreitet werden</t>
  </si>
  <si>
    <t>a. in Printmedien</t>
  </si>
  <si>
    <t>b. in  Hörfunkmedien, audiovisuellen Medien und Kinospots</t>
  </si>
  <si>
    <t>c. im Internet</t>
  </si>
  <si>
    <t>Wahlwerbungsbericht NRW-Wahl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</si>
</sst>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19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Tahoma"/>
      <family val="2"/>
    </font>
    <font>
      <sz val="10"/>
      <color theme="1"/>
      <name val="Arial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7" fillId="0" borderId="0"/>
    <xf numFmtId="0" fontId="6" fillId="0" borderId="0"/>
    <xf numFmtId="0" fontId="12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3" fillId="0" borderId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" fillId="0" borderId="0"/>
  </cellStyleXfs>
  <cellXfs count="34">
    <xf numFmtId="0" fontId="0" fillId="0" borderId="0" xfId="0"/>
    <xf numFmtId="0" fontId="15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14" fontId="16" fillId="0" borderId="0" xfId="8" applyNumberFormat="1" applyFont="1"/>
    <xf numFmtId="4" fontId="16" fillId="0" borderId="0" xfId="8" applyNumberFormat="1" applyFont="1"/>
    <xf numFmtId="0" fontId="16" fillId="0" borderId="0" xfId="8" applyFont="1"/>
    <xf numFmtId="4" fontId="9" fillId="0" borderId="0" xfId="8" applyNumberFormat="1" applyFont="1"/>
    <xf numFmtId="0" fontId="9" fillId="0" borderId="0" xfId="8" applyFont="1"/>
    <xf numFmtId="49" fontId="9" fillId="0" borderId="8" xfId="8" applyNumberFormat="1" applyFont="1" applyBorder="1" applyAlignment="1">
      <alignment vertical="center" wrapText="1"/>
    </xf>
    <xf numFmtId="4" fontId="9" fillId="0" borderId="7" xfId="8" applyNumberFormat="1" applyFont="1" applyBorder="1" applyAlignment="1">
      <alignment vertical="center"/>
    </xf>
    <xf numFmtId="4" fontId="9" fillId="0" borderId="0" xfId="8" applyNumberFormat="1" applyFont="1" applyAlignment="1">
      <alignment vertical="center"/>
    </xf>
    <xf numFmtId="0" fontId="9" fillId="0" borderId="0" xfId="8" applyFont="1" applyAlignment="1">
      <alignment vertical="center"/>
    </xf>
    <xf numFmtId="49" fontId="9" fillId="0" borderId="9" xfId="8" applyNumberFormat="1" applyFont="1" applyBorder="1" applyAlignment="1">
      <alignment vertical="center" wrapText="1"/>
    </xf>
    <xf numFmtId="49" fontId="17" fillId="0" borderId="9" xfId="8" applyNumberFormat="1" applyFont="1" applyBorder="1" applyAlignment="1">
      <alignment vertical="center" wrapText="1"/>
    </xf>
    <xf numFmtId="49" fontId="9" fillId="0" borderId="10" xfId="8" applyNumberFormat="1" applyFont="1" applyBorder="1" applyAlignment="1">
      <alignment vertical="center" wrapText="1"/>
    </xf>
    <xf numFmtId="0" fontId="9" fillId="0" borderId="0" xfId="8" applyFont="1" applyAlignment="1">
      <alignment horizontal="left"/>
    </xf>
    <xf numFmtId="49" fontId="16" fillId="0" borderId="0" xfId="8" applyNumberFormat="1" applyFont="1"/>
    <xf numFmtId="0" fontId="16" fillId="0" borderId="0" xfId="8" applyFont="1" applyAlignment="1">
      <alignment horizontal="center" wrapText="1"/>
    </xf>
    <xf numFmtId="49" fontId="11" fillId="0" borderId="0" xfId="8" applyNumberFormat="1" applyFont="1"/>
    <xf numFmtId="0" fontId="11" fillId="0" borderId="0" xfId="8" applyFont="1" applyAlignment="1">
      <alignment horizontal="center" wrapText="1"/>
    </xf>
    <xf numFmtId="4" fontId="11" fillId="0" borderId="0" xfId="8" applyNumberFormat="1" applyFont="1"/>
    <xf numFmtId="0" fontId="11" fillId="0" borderId="0" xfId="8" applyFont="1"/>
    <xf numFmtId="4" fontId="9" fillId="3" borderId="7" xfId="8" applyNumberFormat="1" applyFont="1" applyFill="1" applyBorder="1" applyAlignment="1">
      <alignment vertical="center"/>
    </xf>
    <xf numFmtId="0" fontId="10" fillId="4" borderId="3" xfId="8" applyFont="1" applyFill="1" applyBorder="1" applyAlignment="1">
      <alignment horizontal="left" vertical="center"/>
    </xf>
    <xf numFmtId="49" fontId="10" fillId="4" borderId="5" xfId="8" applyNumberFormat="1" applyFont="1" applyFill="1" applyBorder="1" applyAlignment="1">
      <alignment horizontal="center" vertical="center"/>
    </xf>
    <xf numFmtId="0" fontId="10" fillId="4" borderId="3" xfId="8" applyFont="1" applyFill="1" applyBorder="1" applyAlignment="1">
      <alignment vertical="center"/>
    </xf>
    <xf numFmtId="4" fontId="10" fillId="4" borderId="5" xfId="8" applyNumberFormat="1" applyFont="1" applyFill="1" applyBorder="1" applyAlignment="1">
      <alignment vertical="center"/>
    </xf>
    <xf numFmtId="49" fontId="9" fillId="3" borderId="8" xfId="8" applyNumberFormat="1" applyFont="1" applyFill="1" applyBorder="1" applyAlignment="1">
      <alignment vertical="center" wrapText="1"/>
    </xf>
    <xf numFmtId="49" fontId="8" fillId="0" borderId="1" xfId="9" applyNumberFormat="1" applyFont="1" applyBorder="1" applyAlignment="1">
      <alignment horizontal="center" vertical="center"/>
    </xf>
    <xf numFmtId="49" fontId="8" fillId="3" borderId="1" xfId="9" applyNumberFormat="1" applyFont="1" applyFill="1" applyBorder="1" applyAlignment="1">
      <alignment horizontal="center" vertical="center"/>
    </xf>
    <xf numFmtId="49" fontId="8" fillId="0" borderId="2" xfId="9" applyNumberFormat="1" applyFont="1" applyBorder="1" applyAlignment="1">
      <alignment horizontal="center" vertical="center"/>
    </xf>
    <xf numFmtId="0" fontId="14" fillId="2" borderId="3" xfId="8" applyFont="1" applyFill="1" applyBorder="1" applyAlignment="1">
      <alignment horizontal="center" vertical="center" wrapText="1"/>
    </xf>
    <xf numFmtId="0" fontId="14" fillId="2" borderId="4" xfId="8" applyFont="1" applyFill="1" applyBorder="1" applyAlignment="1">
      <alignment horizontal="center" vertical="center" wrapText="1"/>
    </xf>
    <xf numFmtId="0" fontId="14" fillId="2" borderId="6" xfId="8" applyFont="1" applyFill="1" applyBorder="1" applyAlignment="1">
      <alignment horizontal="center" vertical="center" wrapText="1"/>
    </xf>
  </cellXfs>
  <cellStyles count="22">
    <cellStyle name="Euro" xfId="10" xr:uid="{8A7C1B9E-7D77-4463-8694-6C279D6FB090}"/>
    <cellStyle name="Standard" xfId="0" builtinId="0"/>
    <cellStyle name="Standard 2" xfId="1" xr:uid="{00000000-0005-0000-0000-000001000000}"/>
    <cellStyle name="Standard 2 2" xfId="6" xr:uid="{D3A07E27-E215-4854-81AB-E2121EFDA5DB}"/>
    <cellStyle name="Standard 2 2 2" xfId="14" xr:uid="{7C17DF2A-E95F-4804-8FB7-DD4D81688298}"/>
    <cellStyle name="Standard 2 3" xfId="9" xr:uid="{2BB9D0E1-AE4D-44B1-AB85-E06F1CE2205E}"/>
    <cellStyle name="Standard 2 3 2" xfId="17" xr:uid="{F69DC144-5BD9-48D5-8B17-3838E27A51FA}"/>
    <cellStyle name="Standard 2 4" xfId="18" xr:uid="{C5BE6BF3-CFF4-4419-A2C3-FE3A8250D185}"/>
    <cellStyle name="Standard 2 5" xfId="11" xr:uid="{8E5C0098-0A8B-4855-B729-12A296C46EBB}"/>
    <cellStyle name="Standard 3" xfId="2" xr:uid="{85DAB609-C58A-4B61-AD19-657419C4596D}"/>
    <cellStyle name="Standard 3 2" xfId="21" xr:uid="{0CC8A087-E8B0-48A5-B2FC-22D22F001ABB}"/>
    <cellStyle name="Standard 3 3" xfId="12" xr:uid="{10005D7D-8B22-4E2C-AF1C-FEFD93ADA049}"/>
    <cellStyle name="Standard 4" xfId="3" xr:uid="{4CC4726B-3AAD-4D47-9B0B-05C95779E3FE}"/>
    <cellStyle name="Standard 4 2" xfId="19" xr:uid="{108FF52C-7989-4CA0-BBF7-B34FBE3FB1D3}"/>
    <cellStyle name="Standard 5" xfId="4" xr:uid="{E9E4AAC9-940F-4258-87B7-CE4BB768FFB6}"/>
    <cellStyle name="Standard 5 2" xfId="20" xr:uid="{6AA36D53-98AE-40E0-BD2F-5DB4573FD60A}"/>
    <cellStyle name="Standard 5 3" xfId="13" xr:uid="{0DCDD614-DD3E-4B38-9BB3-897C0088428E}"/>
    <cellStyle name="Standard 6" xfId="5" xr:uid="{C93C1A9D-E3C5-47D7-A6BB-2A332DF4EB40}"/>
    <cellStyle name="Standard 7" xfId="7" xr:uid="{9F45D8E1-0F57-48F5-9FEE-ED84DFA871F7}"/>
    <cellStyle name="Standard 7 2" xfId="15" xr:uid="{1D50F611-FC86-48BD-9CCC-1CAEF9F360CD}"/>
    <cellStyle name="Standard 8" xfId="8" xr:uid="{0B626054-7E12-4794-954D-43BEA5C88C3B}"/>
    <cellStyle name="Standard 8 2" xfId="16" xr:uid="{059F2EF5-99C4-4F60-B85B-265697291B8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DD0806"/>
      <rgbColor rgb="0000FF00"/>
      <rgbColor rgb="000000FF"/>
      <rgbColor rgb="00CCFF00"/>
      <rgbColor rgb="00FF00FF"/>
      <rgbColor rgb="0000FFFF"/>
      <rgbColor rgb="00800000"/>
      <rgbColor rgb="00006411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7D31"/>
      <color rgb="FFED9131"/>
      <color rgb="FF70AD47"/>
      <color rgb="FFFFC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11-4459-BE2B-69599281447B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511-4459-BE2B-69599281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49688"/>
        <c:axId val="1"/>
      </c:lineChart>
      <c:catAx>
        <c:axId val="57094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49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D6-4E56-B599-A27962D27831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D6-4E56-B599-A27962D2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40328"/>
        <c:axId val="1"/>
      </c:lineChart>
      <c:catAx>
        <c:axId val="57094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40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5E-4422-AEF5-AA5DBC47E176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5E-4422-AEF5-AA5DBC4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52928"/>
        <c:axId val="1"/>
      </c:lineChart>
      <c:catAx>
        <c:axId val="5709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5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2B14C8-5D19-4EF5-8E58-01208D052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333375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42B95AD-616A-470D-9E10-58F6F819B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2F29EB1-2123-4615-9B41-027515312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a0a1c79261ba8a/Wolfgang%20Gr&#252;ne/2023/Die%20Gr&#252;nen%20Bund%20-%20Budget%202022%20-%20V1.2%20-%20Entwur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wolfg/Nextcloud/Rechenschaftsbericht%202024%20-%20Unterlagen/-%20NRW%202024%20-%20Wahlwerbungsbericht/Die%20Gr&#252;nen%20Wahlwerbungsbericht%20NRW-WAHL%202024%20-%20Gesamt%20&amp;%20Orgas%20-%202025.03.19%20-%20in%20Arbeit.xlsx" TargetMode="External"/><Relationship Id="rId1" Type="http://schemas.openxmlformats.org/officeDocument/2006/relationships/externalLinkPath" Target="file:///C:/Users/wolfg/Nextcloud/Rechenschaftsbericht%202024%20-%20Unterlagen/-%20NRW%202024%20-%20Wahlwerbungsbericht/Die%20Gr&#252;nen%20Wahlwerbungsbericht%20NRW-WAHL%202024%20-%20Gesamt%20&amp;%20Orgas%20-%202025.03.19%20-%20in%20Arbe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kosten Plan"/>
      <sheetName val="Grobplan"/>
      <sheetName val="Budget 2022"/>
    </sheetNames>
    <sheetDataSet>
      <sheetData sheetId="0" refreshError="1"/>
      <sheetData sheetId="1" refreshError="1">
        <row r="4">
          <cell r="B4">
            <v>8.9428571428571431</v>
          </cell>
        </row>
        <row r="5">
          <cell r="B5">
            <v>0.03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e Grünen Gesamt"/>
      <sheetName val="Die Grünen Gesamt kompakt"/>
      <sheetName val="Bundespartei"/>
      <sheetName val="Burgenland"/>
      <sheetName val="Kärnten"/>
      <sheetName val="Niederösterreich"/>
      <sheetName val="Oberösterreich"/>
      <sheetName val="Salzburg"/>
      <sheetName val="Steiermark"/>
      <sheetName val="Tirol"/>
      <sheetName val="Vorarlberg"/>
      <sheetName val="Wien"/>
      <sheetName val="NTG Grüne Frauen"/>
      <sheetName val="NTG Grüne Jugend"/>
      <sheetName val="NTG Generation Plus"/>
    </sheetNames>
    <sheetDataSet>
      <sheetData sheetId="0"/>
      <sheetData sheetId="1"/>
      <sheetData sheetId="2">
        <row r="5">
          <cell r="C5">
            <v>2973025.31</v>
          </cell>
        </row>
        <row r="6">
          <cell r="C6">
            <v>37275.31</v>
          </cell>
        </row>
        <row r="7">
          <cell r="C7">
            <v>142619.01999999999</v>
          </cell>
        </row>
        <row r="8">
          <cell r="C8">
            <v>0</v>
          </cell>
        </row>
        <row r="9">
          <cell r="C9">
            <v>1723.83</v>
          </cell>
        </row>
        <row r="10">
          <cell r="C10">
            <v>503074.6</v>
          </cell>
        </row>
        <row r="11">
          <cell r="C11">
            <v>397508.18</v>
          </cell>
        </row>
        <row r="12">
          <cell r="C12">
            <v>603893.19999999995</v>
          </cell>
        </row>
        <row r="13">
          <cell r="C13">
            <v>222535.54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40420.339999999997</v>
          </cell>
        </row>
        <row r="17">
          <cell r="C17">
            <v>25215.579999999998</v>
          </cell>
        </row>
      </sheetData>
      <sheetData sheetId="3">
        <row r="5">
          <cell r="C5">
            <v>3260.36</v>
          </cell>
        </row>
        <row r="6">
          <cell r="C6">
            <v>3502.86</v>
          </cell>
        </row>
        <row r="7">
          <cell r="C7">
            <v>2645.56</v>
          </cell>
        </row>
        <row r="8">
          <cell r="C8">
            <v>1553.69</v>
          </cell>
        </row>
        <row r="9">
          <cell r="C9">
            <v>2431.8000000000002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456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20</v>
          </cell>
        </row>
        <row r="17">
          <cell r="C17">
            <v>1002.48</v>
          </cell>
        </row>
      </sheetData>
      <sheetData sheetId="4">
        <row r="5">
          <cell r="C5">
            <v>3565.54</v>
          </cell>
        </row>
        <row r="6">
          <cell r="C6">
            <v>1377.6</v>
          </cell>
        </row>
        <row r="7">
          <cell r="C7">
            <v>1815.98</v>
          </cell>
        </row>
        <row r="8">
          <cell r="C8">
            <v>0</v>
          </cell>
        </row>
        <row r="9">
          <cell r="C9">
            <v>1146.18</v>
          </cell>
        </row>
        <row r="10">
          <cell r="C10">
            <v>0</v>
          </cell>
        </row>
        <row r="11">
          <cell r="C11">
            <v>4322.6900000000005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4001.73</v>
          </cell>
        </row>
        <row r="17">
          <cell r="C17">
            <v>3555</v>
          </cell>
        </row>
      </sheetData>
      <sheetData sheetId="5">
        <row r="5">
          <cell r="C5">
            <v>10130.57</v>
          </cell>
        </row>
        <row r="6">
          <cell r="C6">
            <v>10241.92</v>
          </cell>
        </row>
        <row r="7">
          <cell r="C7">
            <v>7293.32</v>
          </cell>
        </row>
        <row r="8">
          <cell r="C8">
            <v>13496.97</v>
          </cell>
        </row>
        <row r="9">
          <cell r="C9">
            <v>2215.84</v>
          </cell>
        </row>
        <row r="10">
          <cell r="C10">
            <v>0</v>
          </cell>
        </row>
        <row r="11">
          <cell r="C11">
            <v>1043.4100000000001</v>
          </cell>
        </row>
        <row r="12">
          <cell r="C12">
            <v>0</v>
          </cell>
        </row>
        <row r="13">
          <cell r="C13">
            <v>61688.92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9659.0400000000009</v>
          </cell>
        </row>
        <row r="17">
          <cell r="C17">
            <v>4240.13</v>
          </cell>
        </row>
      </sheetData>
      <sheetData sheetId="6">
        <row r="5">
          <cell r="C5">
            <v>35384.69</v>
          </cell>
        </row>
        <row r="6">
          <cell r="C6">
            <v>45524.34</v>
          </cell>
        </row>
        <row r="7">
          <cell r="C7">
            <v>22750.94</v>
          </cell>
        </row>
        <row r="8">
          <cell r="C8">
            <v>114956.98000000001</v>
          </cell>
        </row>
        <row r="9">
          <cell r="C9">
            <v>4940.7700000000004</v>
          </cell>
        </row>
        <row r="10">
          <cell r="C10">
            <v>0</v>
          </cell>
        </row>
        <row r="11">
          <cell r="C11">
            <v>41673.880000000005</v>
          </cell>
        </row>
        <row r="12">
          <cell r="C12">
            <v>3143.4</v>
          </cell>
        </row>
        <row r="13">
          <cell r="C13">
            <v>5924.97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74045.580000000016</v>
          </cell>
        </row>
        <row r="17">
          <cell r="C17">
            <v>33139.199999999997</v>
          </cell>
        </row>
      </sheetData>
      <sheetData sheetId="7">
        <row r="5">
          <cell r="C5">
            <v>25572.45</v>
          </cell>
        </row>
        <row r="6">
          <cell r="C6">
            <v>4904.21</v>
          </cell>
        </row>
        <row r="7">
          <cell r="C7">
            <v>1371.85</v>
          </cell>
        </row>
        <row r="8">
          <cell r="C8">
            <v>0</v>
          </cell>
        </row>
        <row r="9">
          <cell r="C9">
            <v>6516.55</v>
          </cell>
        </row>
        <row r="10">
          <cell r="C10">
            <v>0</v>
          </cell>
        </row>
        <row r="11">
          <cell r="C11">
            <v>7290.58</v>
          </cell>
        </row>
        <row r="12">
          <cell r="C12">
            <v>0</v>
          </cell>
        </row>
        <row r="13">
          <cell r="C13">
            <v>6639.4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5568.55</v>
          </cell>
        </row>
        <row r="17">
          <cell r="C17">
            <v>2370.7800000000002</v>
          </cell>
        </row>
      </sheetData>
      <sheetData sheetId="8">
        <row r="5">
          <cell r="C5">
            <v>27517.759999999998</v>
          </cell>
        </row>
        <row r="6">
          <cell r="C6">
            <v>772.52</v>
          </cell>
        </row>
        <row r="7">
          <cell r="C7">
            <v>12462.3</v>
          </cell>
        </row>
        <row r="8">
          <cell r="C8">
            <v>137508.9</v>
          </cell>
        </row>
        <row r="9">
          <cell r="C9">
            <v>21254.26</v>
          </cell>
        </row>
        <row r="10">
          <cell r="C10">
            <v>0</v>
          </cell>
        </row>
        <row r="11">
          <cell r="C11">
            <v>39215.11</v>
          </cell>
        </row>
        <row r="12">
          <cell r="C12">
            <v>4796.1000000000004</v>
          </cell>
        </row>
        <row r="13">
          <cell r="C13">
            <v>11826.69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15128.619999999999</v>
          </cell>
        </row>
        <row r="17">
          <cell r="C17">
            <v>15789.85</v>
          </cell>
        </row>
      </sheetData>
      <sheetData sheetId="9">
        <row r="5">
          <cell r="C5">
            <v>29046.99</v>
          </cell>
        </row>
        <row r="6">
          <cell r="C6">
            <v>1728.27</v>
          </cell>
        </row>
        <row r="7">
          <cell r="C7">
            <v>5429</v>
          </cell>
        </row>
        <row r="8">
          <cell r="C8">
            <v>0</v>
          </cell>
        </row>
        <row r="9">
          <cell r="C9">
            <v>5133.6099999999997</v>
          </cell>
        </row>
        <row r="10">
          <cell r="C10">
            <v>0</v>
          </cell>
        </row>
        <row r="11">
          <cell r="C11">
            <v>14032.6</v>
          </cell>
        </row>
        <row r="12">
          <cell r="C12">
            <v>24960</v>
          </cell>
        </row>
        <row r="13">
          <cell r="C13">
            <v>9089.09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21138.629999999997</v>
          </cell>
        </row>
        <row r="17">
          <cell r="C17">
            <v>1259.83</v>
          </cell>
        </row>
      </sheetData>
      <sheetData sheetId="10">
        <row r="5">
          <cell r="C5">
            <v>40981.089999999997</v>
          </cell>
        </row>
        <row r="6">
          <cell r="C6">
            <v>0</v>
          </cell>
        </row>
        <row r="7">
          <cell r="C7">
            <v>3896.85</v>
          </cell>
        </row>
        <row r="8">
          <cell r="C8">
            <v>911.4</v>
          </cell>
        </row>
        <row r="9">
          <cell r="C9">
            <v>0</v>
          </cell>
        </row>
        <row r="10">
          <cell r="C10">
            <v>12862.53</v>
          </cell>
        </row>
        <row r="11">
          <cell r="C11">
            <v>11285.99</v>
          </cell>
        </row>
        <row r="12">
          <cell r="C12">
            <v>17169.89</v>
          </cell>
        </row>
        <row r="13">
          <cell r="C13">
            <v>7494.15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47819.450000000004</v>
          </cell>
        </row>
        <row r="17">
          <cell r="C17">
            <v>3428.45</v>
          </cell>
        </row>
      </sheetData>
      <sheetData sheetId="11">
        <row r="5">
          <cell r="C5">
            <v>188127.83</v>
          </cell>
        </row>
        <row r="6">
          <cell r="C6">
            <v>115108.54</v>
          </cell>
        </row>
        <row r="7">
          <cell r="C7">
            <v>7990.25</v>
          </cell>
        </row>
        <row r="8">
          <cell r="C8">
            <v>52361.52</v>
          </cell>
        </row>
        <row r="9">
          <cell r="C9">
            <v>11134.199999999999</v>
          </cell>
        </row>
        <row r="10">
          <cell r="C10">
            <v>0</v>
          </cell>
        </row>
        <row r="11">
          <cell r="C11">
            <v>36670.379999999997</v>
          </cell>
        </row>
        <row r="12">
          <cell r="C12">
            <v>0</v>
          </cell>
        </row>
        <row r="13">
          <cell r="C13">
            <v>92780.159999999989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12177.07</v>
          </cell>
        </row>
        <row r="17">
          <cell r="C17">
            <v>3450.7</v>
          </cell>
        </row>
      </sheetData>
      <sheetData sheetId="12">
        <row r="5">
          <cell r="E5">
            <v>0</v>
          </cell>
        </row>
        <row r="6">
          <cell r="E6">
            <v>0</v>
          </cell>
        </row>
        <row r="7">
          <cell r="E7">
            <v>475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1580</v>
          </cell>
        </row>
        <row r="17">
          <cell r="E17">
            <v>0</v>
          </cell>
        </row>
      </sheetData>
      <sheetData sheetId="13">
        <row r="5">
          <cell r="H5">
            <v>0</v>
          </cell>
        </row>
        <row r="6">
          <cell r="H6">
            <v>70.849999999999994</v>
          </cell>
        </row>
        <row r="7">
          <cell r="H7">
            <v>967.99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33.229999999999997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649.1</v>
          </cell>
        </row>
        <row r="17">
          <cell r="H17">
            <v>49.5</v>
          </cell>
        </row>
      </sheetData>
      <sheetData sheetId="14"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1071</v>
          </cell>
        </row>
        <row r="9">
          <cell r="F9">
            <v>1200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0E45-406C-4795-95A1-440116DF82EB}">
  <dimension ref="A1:E104"/>
  <sheetViews>
    <sheetView tabSelected="1" topLeftCell="A13" zoomScaleNormal="100" workbookViewId="0">
      <selection activeCell="F17" sqref="F16:F17"/>
    </sheetView>
  </sheetViews>
  <sheetFormatPr baseColWidth="10" defaultColWidth="14.1640625" defaultRowHeight="13"/>
  <cols>
    <col min="1" max="1" width="6.6640625" style="21" customWidth="1"/>
    <col min="2" max="2" width="70" style="20" customWidth="1"/>
    <col min="3" max="3" width="15.1640625" style="20" customWidth="1"/>
    <col min="4" max="4" width="9.1640625" style="21" customWidth="1"/>
    <col min="5" max="16384" width="14.1640625" style="21"/>
  </cols>
  <sheetData>
    <row r="1" spans="1:4" s="1" customFormat="1" ht="37.5" customHeight="1" thickBot="1">
      <c r="A1" s="31" t="s">
        <v>29</v>
      </c>
      <c r="B1" s="32"/>
      <c r="C1" s="33"/>
    </row>
    <row r="2" spans="1:4" s="2" customFormat="1" ht="37.5" customHeight="1" thickBot="1">
      <c r="A2" s="31" t="s">
        <v>11</v>
      </c>
      <c r="B2" s="32"/>
      <c r="C2" s="33"/>
    </row>
    <row r="3" spans="1:4" s="5" customFormat="1" ht="14" customHeight="1" thickBot="1">
      <c r="A3" s="3"/>
      <c r="B3" s="4"/>
      <c r="C3" s="4"/>
    </row>
    <row r="4" spans="1:4" s="7" customFormat="1" ht="22.5" customHeight="1" thickBot="1">
      <c r="A4" s="25" t="s">
        <v>0</v>
      </c>
      <c r="B4" s="25" t="s">
        <v>2</v>
      </c>
      <c r="C4" s="24" t="s">
        <v>3</v>
      </c>
      <c r="D4" s="6"/>
    </row>
    <row r="5" spans="1:4" s="11" customFormat="1" ht="22.5" customHeight="1">
      <c r="A5" s="28" t="s">
        <v>14</v>
      </c>
      <c r="B5" s="8" t="s">
        <v>1</v>
      </c>
      <c r="C5" s="9">
        <f>[2]Bundespartei!C5+[2]Burgenland!C5+[2]Kärnten!C5+[2]Niederösterreich!C5+[2]Oberösterreich!C5+[2]Salzburg!C5+[2]Steiermark!C5+[2]Tirol!C5+[2]Vorarlberg!C5+[2]Wien!C5+'[2]NTG Grüne Frauen'!E5+'[2]NTG Grüne Jugend'!H5+'[2]NTG Generation Plus'!F5</f>
        <v>3336612.59</v>
      </c>
      <c r="D5" s="10"/>
    </row>
    <row r="6" spans="1:4" s="11" customFormat="1" ht="22.5" customHeight="1">
      <c r="A6" s="29" t="s">
        <v>15</v>
      </c>
      <c r="B6" s="27" t="s">
        <v>12</v>
      </c>
      <c r="C6" s="22"/>
      <c r="D6" s="10"/>
    </row>
    <row r="7" spans="1:4" s="11" customFormat="1" ht="22.5" customHeight="1">
      <c r="A7" s="30"/>
      <c r="B7" s="12" t="s">
        <v>23</v>
      </c>
      <c r="C7" s="9">
        <f>[2]Bundespartei!C6+[2]Burgenland!C6+[2]Kärnten!C6+[2]Niederösterreich!C6+[2]Oberösterreich!C6+[2]Salzburg!C6+[2]Steiermark!C6+[2]Tirol!C6+[2]Vorarlberg!C6+[2]Wien!C6+'[2]NTG Grüne Frauen'!E6+'[2]NTG Grüne Jugend'!H6+'[2]NTG Generation Plus'!F6</f>
        <v>220506.42</v>
      </c>
      <c r="D7" s="10"/>
    </row>
    <row r="8" spans="1:4" s="11" customFormat="1" ht="22.5" customHeight="1">
      <c r="A8" s="30"/>
      <c r="B8" s="12" t="s">
        <v>24</v>
      </c>
      <c r="C8" s="9">
        <f>[2]Bundespartei!C7+[2]Burgenland!C7+[2]Kärnten!C7+[2]Niederösterreich!C7+[2]Oberösterreich!C7+[2]Salzburg!C7+[2]Steiermark!C7+[2]Tirol!C7+[2]Vorarlberg!C7+[2]Wien!C7+'[2]NTG Grüne Frauen'!E7+'[2]NTG Grüne Jugend'!H7+'[2]NTG Generation Plus'!F7</f>
        <v>209718.06</v>
      </c>
      <c r="D8" s="10"/>
    </row>
    <row r="9" spans="1:4" s="11" customFormat="1" ht="37.5" customHeight="1">
      <c r="A9" s="30"/>
      <c r="B9" s="12" t="s">
        <v>25</v>
      </c>
      <c r="C9" s="9">
        <f>[2]Bundespartei!C8+[2]Burgenland!C8+[2]Kärnten!C8+[2]Niederösterreich!C8+[2]Oberösterreich!C8+[2]Salzburg!C8+[2]Steiermark!C8+[2]Tirol!C8+[2]Vorarlberg!C8+[2]Wien!C8+'[2]NTG Grüne Frauen'!E8+'[2]NTG Grüne Jugend'!H8+'[2]NTG Generation Plus'!F8</f>
        <v>321860.46000000008</v>
      </c>
      <c r="D9" s="10"/>
    </row>
    <row r="10" spans="1:4" s="11" customFormat="1" ht="22.5" customHeight="1">
      <c r="A10" s="29" t="s">
        <v>16</v>
      </c>
      <c r="B10" s="27" t="s">
        <v>13</v>
      </c>
      <c r="C10" s="22"/>
      <c r="D10" s="10"/>
    </row>
    <row r="11" spans="1:4" s="11" customFormat="1" ht="22.5" customHeight="1">
      <c r="A11" s="30"/>
      <c r="B11" s="12" t="s">
        <v>26</v>
      </c>
      <c r="C11" s="9">
        <f>[2]Bundespartei!C9+[2]Burgenland!C9+[2]Kärnten!C9+[2]Niederösterreich!C9+[2]Oberösterreich!C9+[2]Salzburg!C9+[2]Steiermark!C9+[2]Tirol!C9+[2]Vorarlberg!C9+[2]Wien!C9+'[2]NTG Grüne Frauen'!E9+'[2]NTG Grüne Jugend'!H9+'[2]NTG Generation Plus'!F9</f>
        <v>57697.039999999994</v>
      </c>
      <c r="D11" s="10"/>
    </row>
    <row r="12" spans="1:4" s="11" customFormat="1" ht="22.5" customHeight="1">
      <c r="A12" s="30"/>
      <c r="B12" s="12" t="s">
        <v>27</v>
      </c>
      <c r="C12" s="9">
        <f>[2]Bundespartei!C10+[2]Burgenland!C10+[2]Kärnten!C10+[2]Niederösterreich!C10+[2]Oberösterreich!C10+[2]Salzburg!C10+[2]Steiermark!C10+[2]Tirol!C10+[2]Vorarlberg!C10+[2]Wien!C10+'[2]NTG Grüne Frauen'!E10+'[2]NTG Grüne Jugend'!H10+'[2]NTG Generation Plus'!F10</f>
        <v>515937.13</v>
      </c>
      <c r="D12" s="10"/>
    </row>
    <row r="13" spans="1:4" s="11" customFormat="1" ht="22.5" customHeight="1">
      <c r="A13" s="30"/>
      <c r="B13" s="12" t="s">
        <v>28</v>
      </c>
      <c r="C13" s="9">
        <f>[2]Bundespartei!C11+[2]Burgenland!C11+[2]Kärnten!C11+[2]Niederösterreich!C11+[2]Oberösterreich!C11+[2]Salzburg!C11+[2]Steiermark!C11+[2]Tirol!C11+[2]Vorarlberg!C11+[2]Wien!C11+'[2]NTG Grüne Frauen'!E11+'[2]NTG Grüne Jugend'!H11+'[2]NTG Generation Plus'!F11</f>
        <v>553076.04999999993</v>
      </c>
      <c r="D13" s="10"/>
    </row>
    <row r="14" spans="1:4" s="11" customFormat="1" ht="52.5" customHeight="1">
      <c r="A14" s="30" t="s">
        <v>17</v>
      </c>
      <c r="B14" s="12" t="s">
        <v>4</v>
      </c>
      <c r="C14" s="9">
        <f>[2]Bundespartei!C12+[2]Burgenland!C12+[2]Kärnten!C12+[2]Niederösterreich!C12+[2]Oberösterreich!C12+[2]Salzburg!C12+[2]Steiermark!C12+[2]Tirol!C12+[2]Vorarlberg!C12+[2]Wien!C12+'[2]NTG Grüne Frauen'!E12+'[2]NTG Grüne Jugend'!H12+'[2]NTG Generation Plus'!F12</f>
        <v>654418.59</v>
      </c>
      <c r="D14" s="10"/>
    </row>
    <row r="15" spans="1:4" s="11" customFormat="1" ht="22.5" customHeight="1">
      <c r="A15" s="30" t="s">
        <v>18</v>
      </c>
      <c r="B15" s="12" t="s">
        <v>5</v>
      </c>
      <c r="C15" s="9">
        <f>[2]Bundespartei!C13+[2]Burgenland!C13+[2]Kärnten!C13+[2]Niederösterreich!C13+[2]Oberösterreich!C13+[2]Salzburg!C13+[2]Steiermark!C13+[2]Tirol!C13+[2]Vorarlberg!C13+[2]Wien!C13+'[2]NTG Grüne Frauen'!E13+'[2]NTG Grüne Jugend'!H13+'[2]NTG Generation Plus'!F13</f>
        <v>417978.92000000004</v>
      </c>
      <c r="D15" s="10"/>
    </row>
    <row r="16" spans="1:4" s="11" customFormat="1" ht="22.5" customHeight="1">
      <c r="A16" s="30" t="s">
        <v>19</v>
      </c>
      <c r="B16" s="12" t="s">
        <v>6</v>
      </c>
      <c r="C16" s="9">
        <f>[2]Bundespartei!C14+[2]Burgenland!C14+[2]Kärnten!C14+[2]Niederösterreich!C14+[2]Oberösterreich!C14+[2]Salzburg!C14+[2]Steiermark!C14+[2]Tirol!C14+[2]Vorarlberg!C14+[2]Wien!C14+'[2]NTG Grüne Frauen'!E14+'[2]NTG Grüne Jugend'!H14+'[2]NTG Generation Plus'!F14</f>
        <v>0</v>
      </c>
      <c r="D16" s="10"/>
    </row>
    <row r="17" spans="1:5" s="11" customFormat="1" ht="37.5" customHeight="1">
      <c r="A17" s="30" t="s">
        <v>20</v>
      </c>
      <c r="B17" s="13" t="s">
        <v>7</v>
      </c>
      <c r="C17" s="9">
        <f>[2]Bundespartei!C15+[2]Burgenland!C15+[2]Kärnten!C15+[2]Niederösterreich!C15+[2]Oberösterreich!C15+[2]Salzburg!C15+[2]Steiermark!C15+[2]Tirol!C15+[2]Vorarlberg!C15+[2]Wien!C15+'[2]NTG Grüne Frauen'!E15+'[2]NTG Grüne Jugend'!H15+'[2]NTG Generation Plus'!F15</f>
        <v>0</v>
      </c>
      <c r="D17" s="10"/>
    </row>
    <row r="18" spans="1:5" s="11" customFormat="1" ht="22.5" customHeight="1">
      <c r="A18" s="30" t="s">
        <v>21</v>
      </c>
      <c r="B18" s="12" t="s">
        <v>8</v>
      </c>
      <c r="C18" s="9">
        <f>[2]Bundespartei!C16+[2]Burgenland!C16+[2]Kärnten!C16+[2]Niederösterreich!C16+[2]Oberösterreich!C16+[2]Salzburg!C16+[2]Steiermark!C16+[2]Tirol!C16+[2]Vorarlberg!C16+[2]Wien!C16+'[2]NTG Grüne Frauen'!E16+'[2]NTG Grüne Jugend'!H16+'[2]NTG Generation Plus'!F16</f>
        <v>232208.11000000004</v>
      </c>
      <c r="D18" s="10"/>
    </row>
    <row r="19" spans="1:5" s="11" customFormat="1" ht="22.5" customHeight="1" thickBot="1">
      <c r="A19" s="30" t="s">
        <v>22</v>
      </c>
      <c r="B19" s="14" t="s">
        <v>9</v>
      </c>
      <c r="C19" s="9">
        <f>[2]Bundespartei!C17+[2]Burgenland!C17+[2]Kärnten!C17+[2]Niederösterreich!C17+[2]Oberösterreich!C17+[2]Salzburg!C17+[2]Steiermark!C17+[2]Tirol!C17+[2]Vorarlberg!C17+[2]Wien!C17+'[2]NTG Grüne Frauen'!E17+'[2]NTG Grüne Jugend'!H17+'[2]NTG Generation Plus'!F17</f>
        <v>93501.499999999985</v>
      </c>
      <c r="D19" s="10"/>
    </row>
    <row r="20" spans="1:5" s="11" customFormat="1" ht="30" customHeight="1" thickBot="1">
      <c r="A20" s="23" t="s">
        <v>10</v>
      </c>
      <c r="B20" s="23"/>
      <c r="C20" s="26">
        <f>SUM(C5:C19)</f>
        <v>6613514.8700000001</v>
      </c>
      <c r="D20" s="10"/>
      <c r="E20" s="10"/>
    </row>
    <row r="21" spans="1:5" s="7" customFormat="1" ht="14" customHeight="1">
      <c r="A21" s="15"/>
      <c r="B21" s="6"/>
      <c r="C21" s="6"/>
      <c r="D21" s="6"/>
    </row>
    <row r="22" spans="1:5" s="5" customFormat="1" ht="14">
      <c r="A22" s="16"/>
      <c r="B22" s="17"/>
      <c r="C22" s="4"/>
    </row>
    <row r="23" spans="1:5" s="5" customFormat="1" ht="14">
      <c r="A23" s="16"/>
      <c r="B23" s="17"/>
      <c r="C23" s="4"/>
    </row>
    <row r="24" spans="1:5" s="5" customFormat="1" ht="14">
      <c r="A24" s="16"/>
      <c r="B24" s="17"/>
      <c r="C24" s="4"/>
    </row>
    <row r="25" spans="1:5" s="5" customFormat="1" ht="14">
      <c r="A25" s="16"/>
      <c r="B25" s="17"/>
      <c r="C25" s="4"/>
    </row>
    <row r="26" spans="1:5" s="5" customFormat="1" ht="14">
      <c r="A26" s="16"/>
      <c r="B26" s="17"/>
      <c r="C26" s="4"/>
    </row>
    <row r="27" spans="1:5" s="5" customFormat="1" ht="14">
      <c r="A27" s="16"/>
      <c r="B27" s="17"/>
      <c r="C27" s="4"/>
    </row>
    <row r="28" spans="1:5" s="5" customFormat="1" ht="14">
      <c r="A28" s="16"/>
      <c r="B28" s="17"/>
      <c r="C28" s="4"/>
    </row>
    <row r="29" spans="1:5" s="5" customFormat="1" ht="14">
      <c r="A29" s="16"/>
      <c r="B29" s="17"/>
      <c r="C29" s="4"/>
    </row>
    <row r="30" spans="1:5" s="5" customFormat="1" ht="14">
      <c r="A30" s="16"/>
      <c r="B30" s="17"/>
      <c r="C30" s="4"/>
    </row>
    <row r="31" spans="1:5" s="5" customFormat="1" ht="14">
      <c r="A31" s="16"/>
      <c r="B31" s="17"/>
      <c r="C31" s="4"/>
    </row>
    <row r="32" spans="1:5" s="5" customFormat="1" ht="14">
      <c r="A32" s="16"/>
      <c r="B32" s="17"/>
      <c r="C32" s="4"/>
    </row>
    <row r="33" spans="1:3" s="5" customFormat="1" ht="14">
      <c r="A33" s="16"/>
      <c r="B33" s="17"/>
      <c r="C33" s="4"/>
    </row>
    <row r="34" spans="1:3" s="5" customFormat="1" ht="14">
      <c r="A34" s="16"/>
      <c r="B34" s="17"/>
      <c r="C34" s="4"/>
    </row>
    <row r="35" spans="1:3" s="5" customFormat="1" ht="14">
      <c r="A35" s="16"/>
      <c r="B35" s="17"/>
      <c r="C35" s="4"/>
    </row>
    <row r="36" spans="1:3" s="5" customFormat="1" ht="14">
      <c r="A36" s="16"/>
      <c r="B36" s="17"/>
      <c r="C36" s="4"/>
    </row>
    <row r="37" spans="1:3" s="5" customFormat="1" ht="14">
      <c r="A37" s="16"/>
      <c r="B37" s="17"/>
      <c r="C37" s="4"/>
    </row>
    <row r="38" spans="1:3" s="5" customFormat="1" ht="14">
      <c r="A38" s="16"/>
      <c r="B38" s="17"/>
      <c r="C38" s="4"/>
    </row>
    <row r="39" spans="1:3" s="5" customFormat="1" ht="14">
      <c r="A39" s="16"/>
      <c r="B39" s="17"/>
      <c r="C39" s="4"/>
    </row>
    <row r="40" spans="1:3" s="5" customFormat="1" ht="14">
      <c r="A40" s="16"/>
      <c r="B40" s="17"/>
      <c r="C40" s="4"/>
    </row>
    <row r="41" spans="1:3" s="5" customFormat="1" ht="14">
      <c r="A41" s="16"/>
      <c r="B41" s="17"/>
      <c r="C41" s="4"/>
    </row>
    <row r="42" spans="1:3" s="5" customFormat="1" ht="14">
      <c r="A42" s="16"/>
      <c r="B42" s="17"/>
      <c r="C42" s="4"/>
    </row>
    <row r="43" spans="1:3" s="5" customFormat="1" ht="14">
      <c r="A43" s="16"/>
      <c r="B43" s="17"/>
      <c r="C43" s="4"/>
    </row>
    <row r="44" spans="1:3" s="5" customFormat="1" ht="14">
      <c r="A44" s="16"/>
      <c r="B44" s="17"/>
      <c r="C44" s="4"/>
    </row>
    <row r="45" spans="1:3" s="5" customFormat="1" ht="14">
      <c r="A45" s="16"/>
      <c r="B45" s="17"/>
      <c r="C45" s="4"/>
    </row>
    <row r="46" spans="1:3" s="5" customFormat="1" ht="14">
      <c r="A46" s="16"/>
      <c r="B46" s="17"/>
      <c r="C46" s="4"/>
    </row>
    <row r="47" spans="1:3" s="5" customFormat="1" ht="14">
      <c r="A47" s="16"/>
      <c r="B47" s="17"/>
      <c r="C47" s="4"/>
    </row>
    <row r="48" spans="1:3" s="5" customFormat="1" ht="14">
      <c r="A48" s="16"/>
      <c r="B48" s="17"/>
      <c r="C48" s="4"/>
    </row>
    <row r="49" spans="1:3" s="5" customFormat="1" ht="14">
      <c r="A49" s="16"/>
      <c r="B49" s="17"/>
      <c r="C49" s="4"/>
    </row>
    <row r="50" spans="1:3" s="5" customFormat="1" ht="14">
      <c r="A50" s="16"/>
      <c r="B50" s="17"/>
      <c r="C50" s="4"/>
    </row>
    <row r="51" spans="1:3" s="5" customFormat="1" ht="14">
      <c r="A51" s="16"/>
      <c r="B51" s="17"/>
      <c r="C51" s="4"/>
    </row>
    <row r="52" spans="1:3" s="5" customFormat="1" ht="14">
      <c r="A52" s="16"/>
      <c r="B52" s="17"/>
      <c r="C52" s="4"/>
    </row>
    <row r="53" spans="1:3" s="5" customFormat="1" ht="14">
      <c r="A53" s="16"/>
      <c r="B53" s="17"/>
      <c r="C53" s="4"/>
    </row>
    <row r="54" spans="1:3" s="5" customFormat="1" ht="14">
      <c r="A54" s="16"/>
      <c r="B54" s="17"/>
      <c r="C54" s="4"/>
    </row>
    <row r="55" spans="1:3" s="5" customFormat="1" ht="14">
      <c r="A55" s="16"/>
      <c r="B55" s="17"/>
      <c r="C55" s="4"/>
    </row>
    <row r="56" spans="1:3" s="5" customFormat="1" ht="14">
      <c r="A56" s="16"/>
      <c r="B56" s="17"/>
      <c r="C56" s="4"/>
    </row>
    <row r="57" spans="1:3" s="5" customFormat="1" ht="14">
      <c r="A57" s="16"/>
      <c r="B57" s="17"/>
      <c r="C57" s="4"/>
    </row>
    <row r="58" spans="1:3" s="5" customFormat="1" ht="14">
      <c r="A58" s="16"/>
      <c r="B58" s="17"/>
      <c r="C58" s="4"/>
    </row>
    <row r="59" spans="1:3" s="5" customFormat="1" ht="14">
      <c r="A59" s="16"/>
      <c r="B59" s="17"/>
      <c r="C59" s="4"/>
    </row>
    <row r="60" spans="1:3" s="5" customFormat="1" ht="14">
      <c r="A60" s="16"/>
      <c r="B60" s="17"/>
      <c r="C60" s="4"/>
    </row>
    <row r="61" spans="1:3" s="5" customFormat="1" ht="14">
      <c r="A61" s="16"/>
      <c r="B61" s="17"/>
      <c r="C61" s="4"/>
    </row>
    <row r="62" spans="1:3" s="5" customFormat="1" ht="14">
      <c r="A62" s="16"/>
      <c r="B62" s="17"/>
      <c r="C62" s="4"/>
    </row>
    <row r="63" spans="1:3" s="5" customFormat="1" ht="14">
      <c r="A63" s="16"/>
      <c r="B63" s="17"/>
      <c r="C63" s="4"/>
    </row>
    <row r="64" spans="1:3" s="5" customFormat="1" ht="14">
      <c r="A64" s="16"/>
      <c r="B64" s="17"/>
      <c r="C64" s="4"/>
    </row>
    <row r="65" spans="1:3" s="5" customFormat="1" ht="14">
      <c r="A65" s="16"/>
      <c r="B65" s="17"/>
      <c r="C65" s="4"/>
    </row>
    <row r="66" spans="1:3" s="5" customFormat="1" ht="14">
      <c r="A66" s="16"/>
      <c r="B66" s="17"/>
      <c r="C66" s="4"/>
    </row>
    <row r="67" spans="1:3" s="5" customFormat="1" ht="14">
      <c r="A67" s="16"/>
      <c r="B67" s="17"/>
      <c r="C67" s="4"/>
    </row>
    <row r="68" spans="1:3" s="5" customFormat="1" ht="14">
      <c r="A68" s="16"/>
      <c r="B68" s="17"/>
      <c r="C68" s="4"/>
    </row>
    <row r="69" spans="1:3" s="5" customFormat="1" ht="14">
      <c r="A69" s="16"/>
      <c r="B69" s="17"/>
      <c r="C69" s="4"/>
    </row>
    <row r="70" spans="1:3" s="5" customFormat="1" ht="14">
      <c r="A70" s="16"/>
      <c r="B70" s="17"/>
      <c r="C70" s="4"/>
    </row>
    <row r="71" spans="1:3" s="5" customFormat="1" ht="14">
      <c r="A71" s="16"/>
      <c r="B71" s="17"/>
      <c r="C71" s="4"/>
    </row>
    <row r="72" spans="1:3" s="5" customFormat="1" ht="14">
      <c r="A72" s="16"/>
      <c r="B72" s="17"/>
      <c r="C72" s="4"/>
    </row>
    <row r="73" spans="1:3" s="5" customFormat="1" ht="14">
      <c r="A73" s="16"/>
      <c r="B73" s="17"/>
      <c r="C73" s="4"/>
    </row>
    <row r="74" spans="1:3" s="5" customFormat="1" ht="14">
      <c r="A74" s="16"/>
      <c r="B74" s="17"/>
      <c r="C74" s="4"/>
    </row>
    <row r="75" spans="1:3" s="5" customFormat="1" ht="14">
      <c r="A75" s="16"/>
      <c r="B75" s="17"/>
      <c r="C75" s="4"/>
    </row>
    <row r="76" spans="1:3" s="5" customFormat="1" ht="14">
      <c r="A76" s="16"/>
      <c r="B76" s="17"/>
      <c r="C76" s="4"/>
    </row>
    <row r="77" spans="1:3" s="5" customFormat="1" ht="14">
      <c r="A77" s="16"/>
      <c r="B77" s="17"/>
      <c r="C77" s="4"/>
    </row>
    <row r="78" spans="1:3" s="5" customFormat="1" ht="14">
      <c r="A78" s="16"/>
      <c r="B78" s="17"/>
      <c r="C78" s="4"/>
    </row>
    <row r="79" spans="1:3" s="5" customFormat="1" ht="14">
      <c r="A79" s="16"/>
      <c r="B79" s="17"/>
      <c r="C79" s="4"/>
    </row>
    <row r="80" spans="1:3" s="5" customFormat="1" ht="14">
      <c r="A80" s="16"/>
      <c r="B80" s="17"/>
      <c r="C80" s="4"/>
    </row>
    <row r="81" spans="1:3" s="5" customFormat="1" ht="14">
      <c r="A81" s="16"/>
      <c r="B81" s="17"/>
      <c r="C81" s="4"/>
    </row>
    <row r="82" spans="1:3" s="5" customFormat="1" ht="14">
      <c r="A82" s="16"/>
      <c r="B82" s="17"/>
      <c r="C82" s="4"/>
    </row>
    <row r="83" spans="1:3" s="5" customFormat="1" ht="14">
      <c r="A83" s="16"/>
      <c r="B83" s="17"/>
      <c r="C83" s="4"/>
    </row>
    <row r="84" spans="1:3" s="5" customFormat="1" ht="14">
      <c r="A84" s="16"/>
      <c r="B84" s="17"/>
      <c r="C84" s="4"/>
    </row>
    <row r="85" spans="1:3" s="5" customFormat="1" ht="14">
      <c r="A85" s="16"/>
      <c r="B85" s="17"/>
      <c r="C85" s="4"/>
    </row>
    <row r="86" spans="1:3" s="5" customFormat="1" ht="14">
      <c r="A86" s="16"/>
      <c r="B86" s="17"/>
      <c r="C86" s="4"/>
    </row>
    <row r="87" spans="1:3" s="5" customFormat="1" ht="14">
      <c r="A87" s="16"/>
      <c r="B87" s="17"/>
      <c r="C87" s="4"/>
    </row>
    <row r="88" spans="1:3" s="5" customFormat="1" ht="14">
      <c r="A88" s="16"/>
      <c r="B88" s="17"/>
      <c r="C88" s="4"/>
    </row>
    <row r="89" spans="1:3" s="5" customFormat="1" ht="14">
      <c r="A89" s="16"/>
      <c r="B89" s="17"/>
      <c r="C89" s="4"/>
    </row>
    <row r="90" spans="1:3" s="5" customFormat="1" ht="14">
      <c r="A90" s="16"/>
      <c r="B90" s="17"/>
      <c r="C90" s="4"/>
    </row>
    <row r="91" spans="1:3" s="5" customFormat="1" ht="14">
      <c r="A91" s="16"/>
      <c r="B91" s="17"/>
      <c r="C91" s="4"/>
    </row>
    <row r="92" spans="1:3" s="5" customFormat="1" ht="14">
      <c r="A92" s="16"/>
      <c r="B92" s="17"/>
      <c r="C92" s="4"/>
    </row>
    <row r="93" spans="1:3" s="5" customFormat="1" ht="14">
      <c r="A93" s="16"/>
      <c r="B93" s="17"/>
      <c r="C93" s="4"/>
    </row>
    <row r="94" spans="1:3" s="5" customFormat="1" ht="14">
      <c r="A94" s="16"/>
      <c r="B94" s="17"/>
      <c r="C94" s="4"/>
    </row>
    <row r="95" spans="1:3" s="5" customFormat="1" ht="14">
      <c r="A95" s="16"/>
      <c r="B95" s="17"/>
      <c r="C95" s="4"/>
    </row>
    <row r="96" spans="1:3" s="5" customFormat="1" ht="14">
      <c r="A96" s="16"/>
      <c r="B96" s="17"/>
      <c r="C96" s="4"/>
    </row>
    <row r="97" spans="1:3" s="5" customFormat="1" ht="14">
      <c r="A97" s="16"/>
      <c r="B97" s="17"/>
      <c r="C97" s="4"/>
    </row>
    <row r="98" spans="1:3" s="5" customFormat="1" ht="14">
      <c r="A98" s="16"/>
      <c r="B98" s="17"/>
      <c r="C98" s="4"/>
    </row>
    <row r="99" spans="1:3" s="5" customFormat="1" ht="14">
      <c r="A99" s="16"/>
      <c r="B99" s="17"/>
      <c r="C99" s="4"/>
    </row>
    <row r="100" spans="1:3" s="5" customFormat="1" ht="14">
      <c r="A100" s="16"/>
      <c r="B100" s="17"/>
      <c r="C100" s="4"/>
    </row>
    <row r="101" spans="1:3" s="5" customFormat="1" ht="14">
      <c r="A101" s="16"/>
      <c r="B101" s="17"/>
      <c r="C101" s="4"/>
    </row>
    <row r="102" spans="1:3" s="5" customFormat="1" ht="14">
      <c r="A102" s="18"/>
      <c r="B102" s="19"/>
      <c r="C102" s="20"/>
    </row>
    <row r="103" spans="1:3">
      <c r="B103" s="19"/>
    </row>
    <row r="104" spans="1:3">
      <c r="B104" s="19"/>
    </row>
  </sheetData>
  <mergeCells count="2">
    <mergeCell ref="A1:C1"/>
    <mergeCell ref="A2:C2"/>
  </mergeCells>
  <printOptions horizontalCentered="1"/>
  <pageMargins left="0.39370078740157483" right="0.27559055118110237" top="0.47244094488188981" bottom="0.6692913385826772" header="0.51181102362204722" footer="0.31496062992125984"/>
  <pageSetup paperSize="9" scale="92" orientation="portrait" r:id="rId1"/>
  <headerFooter alignWithMargins="0">
    <oddFooter>&amp;L&amp;D&amp;RSeite &amp;P von &amp;N</oddFooter>
  </headerFooter>
  <colBreaks count="1" manualBreakCount="1">
    <brk id="3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Die Grünen Gesamt</vt:lpstr>
      <vt:lpstr>'Die Grünen Gesamt'!Druckbereich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wolfgang.raback@weltweitwandernwirkt.org</dc:creator>
  <cp:lastModifiedBy>Kaeppl Volkmar</cp:lastModifiedBy>
  <cp:lastPrinted>2024-04-03T12:49:30Z</cp:lastPrinted>
  <dcterms:created xsi:type="dcterms:W3CDTF">2019-04-09T12:31:57Z</dcterms:created>
  <dcterms:modified xsi:type="dcterms:W3CDTF">2025-03-25T11:25:40Z</dcterms:modified>
</cp:coreProperties>
</file>